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10" tabRatio="902" activeTab="0"/>
  </bookViews>
  <sheets>
    <sheet name="使用成績調査計画表" sheetId="1" r:id="rId1"/>
    <sheet name="特定使用成績調査計画表" sheetId="2" r:id="rId2"/>
    <sheet name="副作用・感染症症例調査" sheetId="3" r:id="rId3"/>
  </sheets>
  <definedNames/>
  <calcPr fullCalcOnLoad="1"/>
</workbook>
</file>

<file path=xl/sharedStrings.xml><?xml version="1.0" encoding="utf-8"?>
<sst xmlns="http://schemas.openxmlformats.org/spreadsheetml/2006/main" count="105" uniqueCount="37">
  <si>
    <t>項目</t>
  </si>
  <si>
    <t>金額</t>
  </si>
  <si>
    <t>積算内訳</t>
  </si>
  <si>
    <t>様式</t>
  </si>
  <si>
    <t>独立行政法人国立病院機構</t>
  </si>
  <si>
    <t>所属・職名</t>
  </si>
  <si>
    <t>①　謝金</t>
  </si>
  <si>
    <t>②　旅費</t>
  </si>
  <si>
    <t>③　臨床試験研究経費</t>
  </si>
  <si>
    <t>④　治験薬管理経費</t>
  </si>
  <si>
    <t>⑤　備品費</t>
  </si>
  <si>
    <t>⑥　人件費</t>
  </si>
  <si>
    <t>⑦　被験者負担軽減費</t>
  </si>
  <si>
    <t>⑧　小計①～⑦</t>
  </si>
  <si>
    <t>⑨　事務費　（⑨×１０％）</t>
  </si>
  <si>
    <t>⑪　管理費　（⑩×３０％）</t>
  </si>
  <si>
    <t>⑫　小計　⑩＋⑪</t>
  </si>
  <si>
    <t>⑩　小計　（⑨＋⑩）</t>
  </si>
  <si>
    <t>⑭　合計　⑫＋⑬</t>
  </si>
  <si>
    <t>⑮　初期費用　（⑭×30%）</t>
  </si>
  <si>
    <t>⑯　残額70%相当　⑭－⑮</t>
  </si>
  <si>
    <t>⑰　目標被験者数等</t>
  </si>
  <si>
    <t>⑱　出来高単価　⑯÷⑰</t>
  </si>
  <si>
    <t>下記のとおり研究費の執行計画を定め提出します。</t>
  </si>
  <si>
    <t>記</t>
  </si>
  <si>
    <t>研究課題名：</t>
  </si>
  <si>
    <t>研究費内訳：</t>
  </si>
  <si>
    <t>目標被験者数等</t>
  </si>
  <si>
    <t>使用成績調査＠２０，０００円×症例数</t>
  </si>
  <si>
    <r>
      <t>副作用・感染症症例調査</t>
    </r>
    <r>
      <rPr>
        <sz val="12"/>
        <rFont val="ＭＳ Ｐゴシック"/>
        <family val="3"/>
      </rPr>
      <t>＠20,000円×症例数</t>
    </r>
  </si>
  <si>
    <t>研究責任者</t>
  </si>
  <si>
    <r>
      <t>特定使用成績調査</t>
    </r>
    <r>
      <rPr>
        <sz val="12"/>
        <rFont val="ＭＳ Ｐゴシック"/>
        <family val="3"/>
      </rPr>
      <t>＠３０，０００円×症例数</t>
    </r>
  </si>
  <si>
    <t>兵庫あおの病院　　病院長　　殿</t>
  </si>
  <si>
    <t>⑬　消費税　（⑫×８％）</t>
  </si>
  <si>
    <t>令和　　年　　月　　日</t>
  </si>
  <si>
    <t>氏名　　　　　　　　　　　　　　　　　　　　</t>
  </si>
  <si>
    <t>研究期間：令和　　年　　月　　日　～　令和　　年　　月　　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</si>
</sst>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&quot;症&quot;&quot;例&quot;"/>
    <numFmt numFmtId="177" formatCode="General&quot;症&quot;&quot;例&quot;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0;[Red]\-#,##0.000000"/>
    <numFmt numFmtId="183" formatCode="#,##0.0000000;[Red]\-#,##0.0000000"/>
    <numFmt numFmtId="184" formatCode="#,##0.00000000;[Red]\-#,##0.00000000"/>
    <numFmt numFmtId="185" formatCode="#,##0.000000000;[Red]\-#,##0.000000000"/>
    <numFmt numFmtId="186" formatCode="General&quot;報告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/>
    </xf>
    <xf numFmtId="38" fontId="0" fillId="0" borderId="0" xfId="48" applyBorder="1" applyAlignment="1">
      <alignment/>
    </xf>
    <xf numFmtId="0" fontId="0" fillId="0" borderId="0" xfId="0" applyFont="1" applyAlignment="1">
      <alignment horizontal="center"/>
    </xf>
    <xf numFmtId="177" fontId="0" fillId="0" borderId="0" xfId="48" applyNumberFormat="1" applyBorder="1" applyAlignment="1">
      <alignment/>
    </xf>
    <xf numFmtId="40" fontId="0" fillId="0" borderId="0" xfId="48" applyNumberFormat="1" applyBorder="1" applyAlignment="1">
      <alignment/>
    </xf>
    <xf numFmtId="57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38" fontId="3" fillId="0" borderId="11" xfId="48" applyFont="1" applyBorder="1" applyAlignment="1">
      <alignment/>
    </xf>
    <xf numFmtId="38" fontId="3" fillId="0" borderId="11" xfId="48" applyFont="1" applyBorder="1" applyAlignment="1">
      <alignment wrapText="1"/>
    </xf>
    <xf numFmtId="177" fontId="3" fillId="0" borderId="11" xfId="48" applyNumberFormat="1" applyFont="1" applyBorder="1" applyAlignment="1">
      <alignment/>
    </xf>
    <xf numFmtId="40" fontId="3" fillId="0" borderId="11" xfId="48" applyNumberFormat="1" applyFont="1" applyBorder="1" applyAlignment="1">
      <alignment/>
    </xf>
    <xf numFmtId="177" fontId="3" fillId="33" borderId="10" xfId="48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38" fontId="0" fillId="0" borderId="11" xfId="48" applyFont="1" applyBorder="1" applyAlignment="1">
      <alignment/>
    </xf>
    <xf numFmtId="0" fontId="3" fillId="0" borderId="0" xfId="0" applyFont="1" applyFill="1" applyAlignment="1">
      <alignment/>
    </xf>
    <xf numFmtId="38" fontId="3" fillId="0" borderId="11" xfId="48" applyFont="1" applyFill="1" applyBorder="1" applyAlignment="1">
      <alignment/>
    </xf>
    <xf numFmtId="38" fontId="4" fillId="0" borderId="11" xfId="48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75" zoomScaleNormal="75" zoomScalePageLayoutView="0" workbookViewId="0" topLeftCell="A1">
      <selection activeCell="C6" sqref="C6"/>
    </sheetView>
  </sheetViews>
  <sheetFormatPr defaultColWidth="9.00390625" defaultRowHeight="19.5" customHeight="1"/>
  <cols>
    <col min="1" max="1" width="1.625" style="0" customWidth="1"/>
    <col min="2" max="3" width="26.625" style="0" customWidth="1"/>
    <col min="4" max="4" width="38.625" style="0" customWidth="1"/>
    <col min="5" max="5" width="1.625" style="0" customWidth="1"/>
    <col min="6" max="6" width="10.625" style="0" customWidth="1"/>
    <col min="7" max="7" width="8.25390625" style="0" customWidth="1"/>
  </cols>
  <sheetData>
    <row r="1" ht="19.5" customHeight="1">
      <c r="B1" s="3" t="s">
        <v>3</v>
      </c>
    </row>
    <row r="2" spans="1:6" ht="19.5" customHeight="1">
      <c r="A2" s="10"/>
      <c r="B2" s="1"/>
      <c r="C2" s="1"/>
      <c r="D2" s="21" t="s">
        <v>34</v>
      </c>
      <c r="E2" s="2"/>
      <c r="F2" s="2"/>
    </row>
    <row r="3" spans="2:6" ht="19.5" customHeight="1">
      <c r="B3" s="3" t="s">
        <v>4</v>
      </c>
      <c r="C3" s="7"/>
      <c r="D3" s="7"/>
      <c r="F3" s="2"/>
    </row>
    <row r="4" spans="1:6" ht="19.5" customHeight="1">
      <c r="A4" s="4"/>
      <c r="B4" s="3" t="s">
        <v>32</v>
      </c>
      <c r="E4" s="2"/>
      <c r="F4" s="2"/>
    </row>
    <row r="5" spans="1:6" ht="19.5" customHeight="1">
      <c r="A5" s="4"/>
      <c r="D5" s="27" t="s">
        <v>30</v>
      </c>
      <c r="E5" s="2"/>
      <c r="F5" s="2"/>
    </row>
    <row r="6" spans="4:6" ht="19.5" customHeight="1">
      <c r="D6" s="22" t="s">
        <v>5</v>
      </c>
      <c r="E6" s="2"/>
      <c r="F6" s="2"/>
    </row>
    <row r="7" spans="4:6" ht="19.5" customHeight="1">
      <c r="D7" s="23" t="s">
        <v>35</v>
      </c>
      <c r="E7" s="2"/>
      <c r="F7" s="2"/>
    </row>
    <row r="8" spans="5:6" ht="19.5" customHeight="1">
      <c r="E8" s="2"/>
      <c r="F8" s="2"/>
    </row>
    <row r="9" spans="2:6" ht="19.5" customHeight="1">
      <c r="B9" s="3" t="s">
        <v>23</v>
      </c>
      <c r="E9" s="2"/>
      <c r="F9" s="2"/>
    </row>
    <row r="10" spans="5:6" ht="19.5" customHeight="1">
      <c r="E10" s="2"/>
      <c r="F10" s="2"/>
    </row>
    <row r="11" spans="2:6" ht="19.5" customHeight="1">
      <c r="B11" s="30" t="s">
        <v>24</v>
      </c>
      <c r="C11" s="30"/>
      <c r="D11" s="30"/>
      <c r="E11" s="2"/>
      <c r="F11" s="2"/>
    </row>
    <row r="12" spans="2:6" ht="19.5" customHeight="1">
      <c r="B12" s="11"/>
      <c r="C12" s="11"/>
      <c r="D12" s="11"/>
      <c r="E12" s="2"/>
      <c r="F12" s="2"/>
    </row>
    <row r="13" spans="2:6" ht="19.5" customHeight="1">
      <c r="B13" s="22" t="s">
        <v>25</v>
      </c>
      <c r="C13" s="24"/>
      <c r="D13" s="24"/>
      <c r="E13" s="2"/>
      <c r="F13" s="2"/>
    </row>
    <row r="14" spans="2:6" ht="19.5" customHeight="1">
      <c r="B14" s="23" t="s">
        <v>36</v>
      </c>
      <c r="C14" s="25"/>
      <c r="E14" s="2"/>
      <c r="F14" s="2"/>
    </row>
    <row r="15" spans="2:6" ht="19.5" customHeight="1">
      <c r="B15" s="12" t="s">
        <v>27</v>
      </c>
      <c r="C15" s="20"/>
      <c r="E15" s="2"/>
      <c r="F15" s="2"/>
    </row>
    <row r="16" spans="2:6" ht="19.5" customHeight="1">
      <c r="B16" s="3" t="s">
        <v>26</v>
      </c>
      <c r="E16" s="2"/>
      <c r="F16" s="2"/>
    </row>
    <row r="17" spans="2:6" ht="19.5" customHeight="1">
      <c r="B17" s="13" t="s">
        <v>0</v>
      </c>
      <c r="C17" s="14" t="s">
        <v>1</v>
      </c>
      <c r="D17" s="14" t="s">
        <v>2</v>
      </c>
      <c r="E17" s="2"/>
      <c r="F17" s="2"/>
    </row>
    <row r="18" spans="2:6" ht="19.5" customHeight="1">
      <c r="B18" s="15" t="s">
        <v>6</v>
      </c>
      <c r="C18" s="28"/>
      <c r="D18" s="16"/>
      <c r="E18" s="2"/>
      <c r="F18" s="2"/>
    </row>
    <row r="19" spans="2:6" ht="19.5" customHeight="1">
      <c r="B19" s="15" t="s">
        <v>7</v>
      </c>
      <c r="C19" s="28"/>
      <c r="D19" s="26"/>
      <c r="E19" s="2"/>
      <c r="F19" s="2"/>
    </row>
    <row r="20" spans="2:6" ht="19.5" customHeight="1">
      <c r="B20" s="15" t="s">
        <v>8</v>
      </c>
      <c r="C20" s="28">
        <f>20000*C15</f>
        <v>0</v>
      </c>
      <c r="D20" s="29" t="s">
        <v>28</v>
      </c>
      <c r="E20" s="2"/>
      <c r="F20" s="2"/>
    </row>
    <row r="21" spans="2:6" ht="19.5" customHeight="1">
      <c r="B21" s="15" t="s">
        <v>9</v>
      </c>
      <c r="C21" s="28"/>
      <c r="D21" s="16"/>
      <c r="E21" s="2"/>
      <c r="F21" s="2"/>
    </row>
    <row r="22" spans="2:6" ht="19.5" customHeight="1">
      <c r="B22" s="15" t="s">
        <v>10</v>
      </c>
      <c r="C22" s="28"/>
      <c r="D22" s="16"/>
      <c r="E22" s="2"/>
      <c r="F22" s="2"/>
    </row>
    <row r="23" spans="2:6" ht="19.5" customHeight="1">
      <c r="B23" s="15" t="s">
        <v>11</v>
      </c>
      <c r="C23" s="28"/>
      <c r="D23" s="16"/>
      <c r="E23" s="2"/>
      <c r="F23" s="2"/>
    </row>
    <row r="24" spans="2:6" ht="19.5" customHeight="1">
      <c r="B24" s="15" t="s">
        <v>12</v>
      </c>
      <c r="C24" s="28"/>
      <c r="D24" s="16"/>
      <c r="E24" s="2"/>
      <c r="F24" s="2"/>
    </row>
    <row r="25" spans="2:6" ht="19.5" customHeight="1">
      <c r="B25" s="15" t="s">
        <v>13</v>
      </c>
      <c r="C25" s="16">
        <f>SUM(C18:C24)</f>
        <v>0</v>
      </c>
      <c r="D25" s="16"/>
      <c r="E25" s="2"/>
      <c r="F25" s="2"/>
    </row>
    <row r="26" spans="2:6" ht="19.5" customHeight="1">
      <c r="B26" s="15" t="s">
        <v>14</v>
      </c>
      <c r="C26" s="16">
        <f>ROUND(C25*0.1,0)</f>
        <v>0</v>
      </c>
      <c r="D26" s="16"/>
      <c r="E26" s="2"/>
      <c r="F26" s="2"/>
    </row>
    <row r="27" spans="2:6" ht="19.5" customHeight="1">
      <c r="B27" s="15" t="s">
        <v>17</v>
      </c>
      <c r="C27" s="16">
        <f>+C25+C26</f>
        <v>0</v>
      </c>
      <c r="D27" s="16"/>
      <c r="E27" s="2"/>
      <c r="F27" s="2"/>
    </row>
    <row r="28" spans="2:6" ht="19.5" customHeight="1">
      <c r="B28" s="15" t="s">
        <v>15</v>
      </c>
      <c r="C28" s="17">
        <f>ROUND(C27*0.3,0)</f>
        <v>0</v>
      </c>
      <c r="D28" s="17"/>
      <c r="E28" s="2"/>
      <c r="F28" s="2"/>
    </row>
    <row r="29" spans="2:6" ht="19.5" customHeight="1">
      <c r="B29" s="15" t="s">
        <v>16</v>
      </c>
      <c r="C29" s="16">
        <f>SUM(C27:C28)</f>
        <v>0</v>
      </c>
      <c r="D29" s="16"/>
      <c r="E29" s="2"/>
      <c r="F29" s="2"/>
    </row>
    <row r="30" spans="2:6" ht="19.5" customHeight="1">
      <c r="B30" s="15" t="s">
        <v>33</v>
      </c>
      <c r="C30" s="16">
        <f>ROUNDDOWN(C29*0.08,0)</f>
        <v>0</v>
      </c>
      <c r="D30" s="16"/>
      <c r="E30" s="2"/>
      <c r="F30" s="2"/>
    </row>
    <row r="31" spans="2:6" ht="19.5" customHeight="1">
      <c r="B31" s="15" t="s">
        <v>18</v>
      </c>
      <c r="C31" s="16">
        <f>SUM(C29:C30)</f>
        <v>0</v>
      </c>
      <c r="D31" s="16"/>
      <c r="E31" s="2"/>
      <c r="F31" s="2"/>
    </row>
    <row r="32" spans="1:6" ht="19.5" customHeight="1">
      <c r="A32" s="2"/>
      <c r="B32" s="2"/>
      <c r="C32" s="5"/>
      <c r="D32" s="5"/>
      <c r="E32" s="2"/>
      <c r="F32" s="2"/>
    </row>
    <row r="33" spans="2:6" ht="19.5" customHeight="1">
      <c r="B33" s="13" t="s">
        <v>19</v>
      </c>
      <c r="C33" s="16">
        <f>ROUND(C31*30/100,0)</f>
        <v>0</v>
      </c>
      <c r="D33" s="6"/>
      <c r="E33" s="2"/>
      <c r="F33" s="2"/>
    </row>
    <row r="34" spans="2:6" ht="19.5" customHeight="1">
      <c r="B34" s="13" t="s">
        <v>20</v>
      </c>
      <c r="C34" s="16">
        <f>C31-C33</f>
        <v>0</v>
      </c>
      <c r="D34" s="6"/>
      <c r="E34" s="2"/>
      <c r="F34" s="2"/>
    </row>
    <row r="35" spans="2:6" ht="19.5" customHeight="1">
      <c r="B35" s="13" t="s">
        <v>21</v>
      </c>
      <c r="C35" s="18">
        <f>C15</f>
        <v>0</v>
      </c>
      <c r="D35" s="8"/>
      <c r="E35" s="2"/>
      <c r="F35" s="2"/>
    </row>
    <row r="36" spans="2:6" ht="19.5" customHeight="1">
      <c r="B36" s="13" t="s">
        <v>22</v>
      </c>
      <c r="C36" s="19" t="e">
        <f>C34/C35</f>
        <v>#DIV/0!</v>
      </c>
      <c r="D36" s="9"/>
      <c r="E36" s="2"/>
      <c r="F36" s="2"/>
    </row>
  </sheetData>
  <sheetProtection/>
  <mergeCells count="1">
    <mergeCell ref="B11:D11"/>
  </mergeCells>
  <printOptions/>
  <pageMargins left="0.78" right="0.16" top="1.32" bottom="0.37" header="0.89" footer="0.25"/>
  <pageSetup blackAndWhite="1" horizontalDpi="400" verticalDpi="400" orientation="portrait" paperSize="9" scale="95" r:id="rId1"/>
  <headerFooter alignWithMargins="0">
    <oddHeader>&amp;C&amp;18研 究 費 執 行 計 画 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="75" zoomScaleNormal="75" zoomScalePageLayoutView="0" workbookViewId="0" topLeftCell="A1">
      <selection activeCell="B15" sqref="B15"/>
    </sheetView>
  </sheetViews>
  <sheetFormatPr defaultColWidth="9.00390625" defaultRowHeight="19.5" customHeight="1"/>
  <cols>
    <col min="1" max="1" width="1.625" style="0" customWidth="1"/>
    <col min="2" max="3" width="26.625" style="0" customWidth="1"/>
    <col min="4" max="4" width="38.625" style="0" customWidth="1"/>
    <col min="5" max="5" width="1.625" style="0" customWidth="1"/>
    <col min="6" max="6" width="10.625" style="0" customWidth="1"/>
    <col min="7" max="7" width="8.25390625" style="0" customWidth="1"/>
  </cols>
  <sheetData>
    <row r="1" ht="19.5" customHeight="1">
      <c r="B1" s="3" t="s">
        <v>3</v>
      </c>
    </row>
    <row r="2" spans="1:6" ht="19.5" customHeight="1">
      <c r="A2" s="10"/>
      <c r="B2" s="1"/>
      <c r="C2" s="1"/>
      <c r="D2" s="21" t="s">
        <v>34</v>
      </c>
      <c r="E2" s="2"/>
      <c r="F2" s="2"/>
    </row>
    <row r="3" spans="2:6" ht="19.5" customHeight="1">
      <c r="B3" s="3" t="s">
        <v>4</v>
      </c>
      <c r="C3" s="7"/>
      <c r="D3" s="7"/>
      <c r="F3" s="2"/>
    </row>
    <row r="4" spans="1:6" ht="19.5" customHeight="1">
      <c r="A4" s="4"/>
      <c r="B4" s="3" t="s">
        <v>32</v>
      </c>
      <c r="E4" s="2"/>
      <c r="F4" s="2"/>
    </row>
    <row r="5" spans="1:6" ht="19.5" customHeight="1">
      <c r="A5" s="4"/>
      <c r="D5" s="27" t="s">
        <v>30</v>
      </c>
      <c r="E5" s="2"/>
      <c r="F5" s="2"/>
    </row>
    <row r="6" spans="4:6" ht="19.5" customHeight="1">
      <c r="D6" s="22" t="s">
        <v>5</v>
      </c>
      <c r="E6" s="2"/>
      <c r="F6" s="2"/>
    </row>
    <row r="7" spans="4:6" ht="19.5" customHeight="1">
      <c r="D7" s="23" t="s">
        <v>35</v>
      </c>
      <c r="E7" s="2"/>
      <c r="F7" s="2"/>
    </row>
    <row r="8" spans="5:6" ht="19.5" customHeight="1">
      <c r="E8" s="2"/>
      <c r="F8" s="2"/>
    </row>
    <row r="9" spans="2:6" ht="19.5" customHeight="1">
      <c r="B9" s="3" t="s">
        <v>23</v>
      </c>
      <c r="E9" s="2"/>
      <c r="F9" s="2"/>
    </row>
    <row r="10" spans="5:6" ht="19.5" customHeight="1">
      <c r="E10" s="2"/>
      <c r="F10" s="2"/>
    </row>
    <row r="11" spans="2:6" ht="19.5" customHeight="1">
      <c r="B11" s="30" t="s">
        <v>24</v>
      </c>
      <c r="C11" s="30"/>
      <c r="D11" s="30"/>
      <c r="E11" s="2"/>
      <c r="F11" s="2"/>
    </row>
    <row r="12" spans="2:6" ht="19.5" customHeight="1">
      <c r="B12" s="11"/>
      <c r="C12" s="11"/>
      <c r="D12" s="11"/>
      <c r="E12" s="2"/>
      <c r="F12" s="2"/>
    </row>
    <row r="13" spans="2:6" ht="19.5" customHeight="1">
      <c r="B13" s="22" t="s">
        <v>25</v>
      </c>
      <c r="C13" s="24"/>
      <c r="D13" s="24"/>
      <c r="E13" s="2"/>
      <c r="F13" s="2"/>
    </row>
    <row r="14" spans="2:6" ht="19.5" customHeight="1">
      <c r="B14" s="23" t="s">
        <v>36</v>
      </c>
      <c r="C14" s="25"/>
      <c r="E14" s="2"/>
      <c r="F14" s="2"/>
    </row>
    <row r="15" spans="2:6" ht="19.5" customHeight="1">
      <c r="B15" s="12" t="s">
        <v>27</v>
      </c>
      <c r="C15" s="20"/>
      <c r="E15" s="2"/>
      <c r="F15" s="2"/>
    </row>
    <row r="16" spans="2:6" ht="19.5" customHeight="1">
      <c r="B16" s="3" t="s">
        <v>26</v>
      </c>
      <c r="E16" s="2"/>
      <c r="F16" s="2"/>
    </row>
    <row r="17" spans="2:6" ht="19.5" customHeight="1">
      <c r="B17" s="13" t="s">
        <v>0</v>
      </c>
      <c r="C17" s="14" t="s">
        <v>1</v>
      </c>
      <c r="D17" s="14" t="s">
        <v>2</v>
      </c>
      <c r="E17" s="2"/>
      <c r="F17" s="2"/>
    </row>
    <row r="18" spans="2:6" ht="19.5" customHeight="1">
      <c r="B18" s="15" t="s">
        <v>6</v>
      </c>
      <c r="C18" s="28"/>
      <c r="D18" s="16"/>
      <c r="E18" s="2"/>
      <c r="F18" s="2"/>
    </row>
    <row r="19" spans="2:6" ht="19.5" customHeight="1">
      <c r="B19" s="15" t="s">
        <v>7</v>
      </c>
      <c r="C19" s="28"/>
      <c r="D19" s="26"/>
      <c r="E19" s="2"/>
      <c r="F19" s="2"/>
    </row>
    <row r="20" spans="2:6" ht="19.5" customHeight="1">
      <c r="B20" s="15" t="s">
        <v>8</v>
      </c>
      <c r="C20" s="28">
        <f>30000*C15</f>
        <v>0</v>
      </c>
      <c r="D20" s="29" t="s">
        <v>31</v>
      </c>
      <c r="E20" s="2"/>
      <c r="F20" s="2"/>
    </row>
    <row r="21" spans="2:6" ht="19.5" customHeight="1">
      <c r="B21" s="15" t="s">
        <v>9</v>
      </c>
      <c r="C21" s="28"/>
      <c r="D21" s="16"/>
      <c r="E21" s="2"/>
      <c r="F21" s="2"/>
    </row>
    <row r="22" spans="2:6" ht="19.5" customHeight="1">
      <c r="B22" s="15" t="s">
        <v>10</v>
      </c>
      <c r="C22" s="28"/>
      <c r="D22" s="16"/>
      <c r="E22" s="2"/>
      <c r="F22" s="2"/>
    </row>
    <row r="23" spans="2:6" ht="19.5" customHeight="1">
      <c r="B23" s="15" t="s">
        <v>11</v>
      </c>
      <c r="C23" s="28"/>
      <c r="D23" s="16"/>
      <c r="E23" s="2"/>
      <c r="F23" s="2"/>
    </row>
    <row r="24" spans="2:6" ht="19.5" customHeight="1">
      <c r="B24" s="15" t="s">
        <v>12</v>
      </c>
      <c r="C24" s="28"/>
      <c r="D24" s="16"/>
      <c r="E24" s="2"/>
      <c r="F24" s="2"/>
    </row>
    <row r="25" spans="2:6" ht="19.5" customHeight="1">
      <c r="B25" s="15" t="s">
        <v>13</v>
      </c>
      <c r="C25" s="16">
        <f>SUM(C18:C24)</f>
        <v>0</v>
      </c>
      <c r="D25" s="16"/>
      <c r="E25" s="2"/>
      <c r="F25" s="2"/>
    </row>
    <row r="26" spans="2:6" ht="19.5" customHeight="1">
      <c r="B26" s="15" t="s">
        <v>14</v>
      </c>
      <c r="C26" s="16">
        <f>ROUND(C25*0.1,0)</f>
        <v>0</v>
      </c>
      <c r="D26" s="16"/>
      <c r="E26" s="2"/>
      <c r="F26" s="2"/>
    </row>
    <row r="27" spans="2:6" ht="19.5" customHeight="1">
      <c r="B27" s="15" t="s">
        <v>17</v>
      </c>
      <c r="C27" s="16">
        <f>+C25+C26</f>
        <v>0</v>
      </c>
      <c r="D27" s="16"/>
      <c r="E27" s="2"/>
      <c r="F27" s="2"/>
    </row>
    <row r="28" spans="2:6" ht="19.5" customHeight="1">
      <c r="B28" s="15" t="s">
        <v>15</v>
      </c>
      <c r="C28" s="17">
        <f>ROUND(C27*0.3,0)</f>
        <v>0</v>
      </c>
      <c r="D28" s="17"/>
      <c r="E28" s="2"/>
      <c r="F28" s="2"/>
    </row>
    <row r="29" spans="2:6" ht="19.5" customHeight="1">
      <c r="B29" s="15" t="s">
        <v>16</v>
      </c>
      <c r="C29" s="16">
        <f>SUM(C27:C28)</f>
        <v>0</v>
      </c>
      <c r="D29" s="16"/>
      <c r="E29" s="2"/>
      <c r="F29" s="2"/>
    </row>
    <row r="30" spans="2:6" ht="19.5" customHeight="1">
      <c r="B30" s="15" t="s">
        <v>33</v>
      </c>
      <c r="C30" s="16">
        <f>ROUNDDOWN(C29*0.08,0)</f>
        <v>0</v>
      </c>
      <c r="D30" s="16"/>
      <c r="E30" s="2"/>
      <c r="F30" s="2"/>
    </row>
    <row r="31" spans="2:6" ht="19.5" customHeight="1">
      <c r="B31" s="15" t="s">
        <v>18</v>
      </c>
      <c r="C31" s="16">
        <f>SUM(C29:C30)</f>
        <v>0</v>
      </c>
      <c r="D31" s="16"/>
      <c r="E31" s="2"/>
      <c r="F31" s="2"/>
    </row>
    <row r="32" spans="1:6" ht="19.5" customHeight="1">
      <c r="A32" s="2"/>
      <c r="B32" s="2"/>
      <c r="C32" s="5"/>
      <c r="D32" s="5"/>
      <c r="E32" s="2"/>
      <c r="F32" s="2"/>
    </row>
    <row r="33" spans="2:6" ht="19.5" customHeight="1">
      <c r="B33" s="13" t="s">
        <v>19</v>
      </c>
      <c r="C33" s="16">
        <f>ROUND(C31*30/100,0)</f>
        <v>0</v>
      </c>
      <c r="D33" s="6"/>
      <c r="E33" s="2"/>
      <c r="F33" s="2"/>
    </row>
    <row r="34" spans="2:6" ht="19.5" customHeight="1">
      <c r="B34" s="13" t="s">
        <v>20</v>
      </c>
      <c r="C34" s="16">
        <f>C31-C33</f>
        <v>0</v>
      </c>
      <c r="D34" s="6"/>
      <c r="E34" s="2"/>
      <c r="F34" s="2"/>
    </row>
    <row r="35" spans="2:6" ht="19.5" customHeight="1">
      <c r="B35" s="13" t="s">
        <v>21</v>
      </c>
      <c r="C35" s="18">
        <f>C15</f>
        <v>0</v>
      </c>
      <c r="D35" s="8"/>
      <c r="E35" s="2"/>
      <c r="F35" s="2"/>
    </row>
    <row r="36" spans="2:6" ht="19.5" customHeight="1">
      <c r="B36" s="13" t="s">
        <v>22</v>
      </c>
      <c r="C36" s="19" t="e">
        <f>C34/C35</f>
        <v>#DIV/0!</v>
      </c>
      <c r="D36" s="9"/>
      <c r="E36" s="2"/>
      <c r="F36" s="2"/>
    </row>
  </sheetData>
  <sheetProtection/>
  <mergeCells count="1">
    <mergeCell ref="B11:D11"/>
  </mergeCells>
  <printOptions/>
  <pageMargins left="0.78" right="0.16" top="1.32" bottom="0.37" header="0.89" footer="0.25"/>
  <pageSetup blackAndWhite="1" horizontalDpi="400" verticalDpi="400" orientation="portrait" paperSize="9" scale="95" r:id="rId1"/>
  <headerFooter alignWithMargins="0">
    <oddHeader>&amp;C&amp;18研 究 費 執 行 計 画 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="75" zoomScaleNormal="75" zoomScalePageLayoutView="0" workbookViewId="0" topLeftCell="A1">
      <selection activeCell="B15" sqref="B15"/>
    </sheetView>
  </sheetViews>
  <sheetFormatPr defaultColWidth="9.00390625" defaultRowHeight="19.5" customHeight="1"/>
  <cols>
    <col min="1" max="1" width="1.625" style="0" customWidth="1"/>
    <col min="2" max="3" width="26.625" style="0" customWidth="1"/>
    <col min="4" max="4" width="38.625" style="0" customWidth="1"/>
    <col min="5" max="5" width="1.625" style="0" customWidth="1"/>
    <col min="6" max="6" width="10.625" style="0" customWidth="1"/>
    <col min="7" max="7" width="8.25390625" style="0" customWidth="1"/>
  </cols>
  <sheetData>
    <row r="1" ht="19.5" customHeight="1">
      <c r="B1" s="3" t="s">
        <v>3</v>
      </c>
    </row>
    <row r="2" spans="1:6" ht="19.5" customHeight="1">
      <c r="A2" s="10"/>
      <c r="B2" s="1"/>
      <c r="C2" s="1"/>
      <c r="D2" s="21" t="s">
        <v>34</v>
      </c>
      <c r="E2" s="2"/>
      <c r="F2" s="2"/>
    </row>
    <row r="3" spans="2:6" ht="19.5" customHeight="1">
      <c r="B3" s="3" t="s">
        <v>4</v>
      </c>
      <c r="C3" s="7"/>
      <c r="D3" s="7"/>
      <c r="F3" s="2"/>
    </row>
    <row r="4" spans="1:6" ht="19.5" customHeight="1">
      <c r="A4" s="4"/>
      <c r="B4" s="3" t="s">
        <v>32</v>
      </c>
      <c r="E4" s="2"/>
      <c r="F4" s="2"/>
    </row>
    <row r="5" spans="1:6" ht="19.5" customHeight="1">
      <c r="A5" s="4"/>
      <c r="D5" s="27" t="s">
        <v>30</v>
      </c>
      <c r="E5" s="2"/>
      <c r="F5" s="2"/>
    </row>
    <row r="6" spans="4:6" ht="19.5" customHeight="1">
      <c r="D6" s="22" t="s">
        <v>5</v>
      </c>
      <c r="E6" s="2"/>
      <c r="F6" s="2"/>
    </row>
    <row r="7" spans="4:6" ht="19.5" customHeight="1">
      <c r="D7" s="23" t="s">
        <v>35</v>
      </c>
      <c r="E7" s="2"/>
      <c r="F7" s="2"/>
    </row>
    <row r="8" spans="5:6" ht="19.5" customHeight="1">
      <c r="E8" s="2"/>
      <c r="F8" s="2"/>
    </row>
    <row r="9" spans="2:6" ht="19.5" customHeight="1">
      <c r="B9" s="3" t="s">
        <v>23</v>
      </c>
      <c r="E9" s="2"/>
      <c r="F9" s="2"/>
    </row>
    <row r="10" spans="5:6" ht="19.5" customHeight="1">
      <c r="E10" s="2"/>
      <c r="F10" s="2"/>
    </row>
    <row r="11" spans="2:6" ht="19.5" customHeight="1">
      <c r="B11" s="30" t="s">
        <v>24</v>
      </c>
      <c r="C11" s="30"/>
      <c r="D11" s="30"/>
      <c r="E11" s="2"/>
      <c r="F11" s="2"/>
    </row>
    <row r="12" spans="2:6" ht="19.5" customHeight="1">
      <c r="B12" s="11"/>
      <c r="C12" s="11"/>
      <c r="D12" s="11"/>
      <c r="E12" s="2"/>
      <c r="F12" s="2"/>
    </row>
    <row r="13" spans="2:6" ht="19.5" customHeight="1">
      <c r="B13" s="22" t="s">
        <v>25</v>
      </c>
      <c r="C13" s="24"/>
      <c r="D13" s="24"/>
      <c r="E13" s="2"/>
      <c r="F13" s="2"/>
    </row>
    <row r="14" spans="2:6" ht="19.5" customHeight="1">
      <c r="B14" s="23" t="s">
        <v>36</v>
      </c>
      <c r="C14" s="25"/>
      <c r="E14" s="2"/>
      <c r="F14" s="2"/>
    </row>
    <row r="15" spans="2:6" ht="19.5" customHeight="1">
      <c r="B15" s="12" t="s">
        <v>27</v>
      </c>
      <c r="C15" s="20">
        <v>1</v>
      </c>
      <c r="E15" s="2"/>
      <c r="F15" s="2"/>
    </row>
    <row r="16" spans="2:6" ht="19.5" customHeight="1">
      <c r="B16" s="3" t="s">
        <v>26</v>
      </c>
      <c r="E16" s="2"/>
      <c r="F16" s="2"/>
    </row>
    <row r="17" spans="2:6" ht="19.5" customHeight="1">
      <c r="B17" s="13" t="s">
        <v>0</v>
      </c>
      <c r="C17" s="14" t="s">
        <v>1</v>
      </c>
      <c r="D17" s="14" t="s">
        <v>2</v>
      </c>
      <c r="E17" s="2"/>
      <c r="F17" s="2"/>
    </row>
    <row r="18" spans="2:6" ht="19.5" customHeight="1">
      <c r="B18" s="15" t="s">
        <v>6</v>
      </c>
      <c r="C18" s="28"/>
      <c r="D18" s="16"/>
      <c r="E18" s="2"/>
      <c r="F18" s="2"/>
    </row>
    <row r="19" spans="2:6" ht="19.5" customHeight="1">
      <c r="B19" s="15" t="s">
        <v>7</v>
      </c>
      <c r="C19" s="28"/>
      <c r="D19" s="26"/>
      <c r="E19" s="2"/>
      <c r="F19" s="2"/>
    </row>
    <row r="20" spans="2:6" ht="19.5" customHeight="1">
      <c r="B20" s="15" t="s">
        <v>8</v>
      </c>
      <c r="C20" s="28"/>
      <c r="D20" s="29" t="s">
        <v>29</v>
      </c>
      <c r="E20" s="2"/>
      <c r="F20" s="2"/>
    </row>
    <row r="21" spans="2:6" ht="19.5" customHeight="1">
      <c r="B21" s="15" t="s">
        <v>9</v>
      </c>
      <c r="C21" s="28"/>
      <c r="D21" s="16"/>
      <c r="E21" s="2"/>
      <c r="F21" s="2"/>
    </row>
    <row r="22" spans="2:6" ht="19.5" customHeight="1">
      <c r="B22" s="15" t="s">
        <v>10</v>
      </c>
      <c r="C22" s="28"/>
      <c r="D22" s="16"/>
      <c r="E22" s="2"/>
      <c r="F22" s="2"/>
    </row>
    <row r="23" spans="2:6" ht="19.5" customHeight="1">
      <c r="B23" s="15" t="s">
        <v>11</v>
      </c>
      <c r="C23" s="28"/>
      <c r="D23" s="16"/>
      <c r="E23" s="2"/>
      <c r="F23" s="2"/>
    </row>
    <row r="24" spans="2:6" ht="19.5" customHeight="1">
      <c r="B24" s="15" t="s">
        <v>12</v>
      </c>
      <c r="C24" s="28"/>
      <c r="D24" s="16"/>
      <c r="E24" s="2"/>
      <c r="F24" s="2"/>
    </row>
    <row r="25" spans="2:6" ht="19.5" customHeight="1">
      <c r="B25" s="15" t="s">
        <v>13</v>
      </c>
      <c r="C25" s="16">
        <f>SUM(C18:C24)</f>
        <v>0</v>
      </c>
      <c r="D25" s="16"/>
      <c r="E25" s="2"/>
      <c r="F25" s="2"/>
    </row>
    <row r="26" spans="2:6" ht="19.5" customHeight="1">
      <c r="B26" s="15" t="s">
        <v>14</v>
      </c>
      <c r="C26" s="16">
        <f>ROUND(C25*0.1,0)</f>
        <v>0</v>
      </c>
      <c r="D26" s="16"/>
      <c r="E26" s="2"/>
      <c r="F26" s="2"/>
    </row>
    <row r="27" spans="2:6" ht="19.5" customHeight="1">
      <c r="B27" s="15" t="s">
        <v>17</v>
      </c>
      <c r="C27" s="16">
        <f>+C25+C26</f>
        <v>0</v>
      </c>
      <c r="D27" s="16"/>
      <c r="E27" s="2"/>
      <c r="F27" s="2"/>
    </row>
    <row r="28" spans="2:6" ht="19.5" customHeight="1">
      <c r="B28" s="15" t="s">
        <v>15</v>
      </c>
      <c r="C28" s="17">
        <f>ROUND(C27*0.3,0)</f>
        <v>0</v>
      </c>
      <c r="D28" s="17"/>
      <c r="E28" s="2"/>
      <c r="F28" s="2"/>
    </row>
    <row r="29" spans="2:6" ht="19.5" customHeight="1">
      <c r="B29" s="15" t="s">
        <v>16</v>
      </c>
      <c r="C29" s="16">
        <f>SUM(C27:C28)</f>
        <v>0</v>
      </c>
      <c r="D29" s="16"/>
      <c r="E29" s="2"/>
      <c r="F29" s="2"/>
    </row>
    <row r="30" spans="2:6" ht="19.5" customHeight="1">
      <c r="B30" s="15" t="s">
        <v>33</v>
      </c>
      <c r="C30" s="16">
        <f>ROUNDDOWN(C29*0.08,0)</f>
        <v>0</v>
      </c>
      <c r="D30" s="16"/>
      <c r="E30" s="2"/>
      <c r="F30" s="2"/>
    </row>
    <row r="31" spans="2:6" ht="19.5" customHeight="1">
      <c r="B31" s="15" t="s">
        <v>18</v>
      </c>
      <c r="C31" s="16">
        <f>SUM(C29:C30)</f>
        <v>0</v>
      </c>
      <c r="D31" s="16"/>
      <c r="E31" s="2"/>
      <c r="F31" s="2"/>
    </row>
    <row r="32" spans="1:6" ht="19.5" customHeight="1">
      <c r="A32" s="2"/>
      <c r="B32" s="2"/>
      <c r="C32" s="5"/>
      <c r="D32" s="5"/>
      <c r="E32" s="2"/>
      <c r="F32" s="2"/>
    </row>
    <row r="33" spans="2:6" ht="19.5" customHeight="1">
      <c r="B33" s="13" t="s">
        <v>19</v>
      </c>
      <c r="C33" s="16">
        <f>ROUND(C31*30/100,0)</f>
        <v>0</v>
      </c>
      <c r="D33" s="6"/>
      <c r="E33" s="2"/>
      <c r="F33" s="2"/>
    </row>
    <row r="34" spans="2:6" ht="19.5" customHeight="1">
      <c r="B34" s="13" t="s">
        <v>20</v>
      </c>
      <c r="C34" s="16">
        <f>C31-C33</f>
        <v>0</v>
      </c>
      <c r="D34" s="6"/>
      <c r="E34" s="2"/>
      <c r="F34" s="2"/>
    </row>
    <row r="35" spans="2:6" ht="19.5" customHeight="1">
      <c r="B35" s="13" t="s">
        <v>21</v>
      </c>
      <c r="C35" s="18">
        <f>C15</f>
        <v>1</v>
      </c>
      <c r="D35" s="8"/>
      <c r="E35" s="2"/>
      <c r="F35" s="2"/>
    </row>
    <row r="36" spans="2:6" ht="19.5" customHeight="1">
      <c r="B36" s="13" t="s">
        <v>22</v>
      </c>
      <c r="C36" s="19">
        <f>C34/C35</f>
        <v>0</v>
      </c>
      <c r="D36" s="9"/>
      <c r="E36" s="2"/>
      <c r="F36" s="2"/>
    </row>
  </sheetData>
  <sheetProtection/>
  <mergeCells count="1">
    <mergeCell ref="B11:D11"/>
  </mergeCells>
  <printOptions/>
  <pageMargins left="0.69" right="0.19" top="1.32" bottom="0.37" header="0.89" footer="0.25"/>
  <pageSetup blackAndWhite="1" horizontalDpi="400" verticalDpi="400" orientation="portrait" paperSize="9" scale="95" r:id="rId1"/>
  <headerFooter alignWithMargins="0">
    <oddHeader>&amp;C&amp;18研 究 費 執 行 計 画 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国立神戸病院</dc:creator>
  <cp:keywords/>
  <dc:description/>
  <cp:lastModifiedBy>Windows ユーザー</cp:lastModifiedBy>
  <cp:lastPrinted>2007-07-20T07:48:35Z</cp:lastPrinted>
  <dcterms:created xsi:type="dcterms:W3CDTF">2002-05-30T22:47:44Z</dcterms:created>
  <dcterms:modified xsi:type="dcterms:W3CDTF">2022-03-08T08:46:29Z</dcterms:modified>
  <cp:category/>
  <cp:version/>
  <cp:contentType/>
  <cp:contentStatus/>
</cp:coreProperties>
</file>